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2120" windowHeight="4740" activeTab="1"/>
  </bookViews>
  <sheets>
    <sheet name="год 2013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<sst xmlns="http://schemas.openxmlformats.org/spreadsheetml/2006/main" count="115" uniqueCount="60">
  <si>
    <t xml:space="preserve">о стоимости содержания общедомового имущества многоквартирного дома </t>
  </si>
  <si>
    <t>Революционная 165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</si>
  <si>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</si>
  <si>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</si>
  <si>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</si>
  <si>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</si>
  <si>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</si>
  <si>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</si>
  <si>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</si>
  <si>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</si>
  <si>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</si>
  <si>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</si>
  <si>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</si>
  <si>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Затраты по содержанию лифтов</t>
  </si>
  <si>
    <t>Итого расходов</t>
  </si>
  <si>
    <t>НДС 18%</t>
  </si>
  <si>
    <t>Отчет</t>
  </si>
  <si>
    <t>Адрес</t>
  </si>
  <si>
    <t>Сумма</t>
  </si>
  <si>
    <t>Начислено за рекламу</t>
  </si>
  <si>
    <t>Поступление за рекламу</t>
  </si>
  <si>
    <t>1. Расходы по текущему ремонту и набору работ</t>
  </si>
  <si>
    <t>Смена замка</t>
  </si>
  <si>
    <t>Общестроительные работы</t>
  </si>
  <si>
    <t>Смена ламп</t>
  </si>
  <si>
    <t>Техническое обслуживание приборов учета тепловой энергии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</si>
  <si>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</si>
  <si>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</si>
  <si>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</si>
  <si>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Обследование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</si>
  <si>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</si>
  <si>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</si>
  <si>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</si>
  <si>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расходы:</t>
  </si>
  <si>
    <t>Прочие расходы</t>
  </si>
  <si>
    <t>Итого стоимость услуг без НДС</t>
  </si>
  <si>
    <t>Стоимость услуг по содержанию и ремонту жилья с НДС</t>
  </si>
  <si>
    <t>ОАО "УЖХ Советского района городского округа г.Уфа" за 2013 год</t>
  </si>
  <si>
    <t>Задолженность на 01.01.2013 г.</t>
  </si>
  <si>
    <t>Задолженность на 31.12.2013 г.</t>
  </si>
  <si>
    <t>Сальдо на 31.12.2012 г</t>
  </si>
  <si>
    <t>Ремонт дверей</t>
  </si>
  <si>
    <t>Смена розлива ГВС</t>
  </si>
  <si>
    <t>Смена арматуры ЦО</t>
  </si>
  <si>
    <t>Опрессовка и промывка ЦО</t>
  </si>
  <si>
    <t>Электромонтажные работы</t>
  </si>
  <si>
    <t>Сварка решетки</t>
  </si>
  <si>
    <t>Малярные работы</t>
  </si>
  <si>
    <t>Окраска ограждений</t>
  </si>
  <si>
    <t>Установка досок объявлений</t>
  </si>
  <si>
    <t>Установка информационных щитов</t>
  </si>
  <si>
    <t xml:space="preserve">Установка урн </t>
  </si>
  <si>
    <t>Ремонт замков, доводчиков</t>
  </si>
  <si>
    <t>Замена подъездных оконных блоков</t>
  </si>
  <si>
    <t>5. Расходы по начислению и сбору платежей, управление жилищным фондом:</t>
  </si>
  <si>
    <t>Финансовый результат (-перерасход, +неосвоение) на 31.12.2013 г.</t>
  </si>
  <si>
    <t>Справочно.Создан резерв для ремонта водопровода  в 2014г., по предписание ГЖИ, и обращение граждан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</si>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</sst>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0.000000000"/>
    <numFmt numFmtId="204" formatCode="0.0000000000"/>
    <numFmt numFmtId="205" formatCode="0.0%"/>
    <numFmt numFmtId="206" formatCode="0.00000000000"/>
    <numFmt numFmtId="207" formatCode="mmm/yyyy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%"/>
  </numFmts>
  <fonts count="2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Rounded MT Bold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181" fontId="0" fillId="0" borderId="10" xfId="0" applyNumberFormat="1" applyFont="1" applyFill="1" applyBorder="1" applyAlignment="1">
      <alignment horizontal="left" vertical="center" wrapText="1"/>
    </xf>
    <xf numFmtId="191" fontId="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Alignment="1">
      <alignment horizontal="center"/>
    </xf>
    <xf numFmtId="190" fontId="3" fillId="0" borderId="1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81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_s.agisha_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DV12173"/>
  <sheetViews>
    <sheetView zoomScaleSheetLayoutView="100" zoomScalePageLayoutView="0" workbookViewId="0" topLeftCell="A2">
      <pane xSplit="1" ySplit="4" topLeftCell="B36" activePane="bottomRight" state="frozen"/>
      <selection pane="topLeft" activeCell="A2" sqref="A2"/>
      <selection pane="topRight" activeCell="B2" sqref="B2"/>
      <selection pane="bottomLeft" activeCell="A24" sqref="A24"/>
      <selection pane="bottomRight" activeCell="A56" sqref="A56:B57"/>
    </sheetView>
  </sheetViews>
  <sheetFormatPr defaultColWidth="9.140625" defaultRowHeight="12.75"/>
  <cols>
    <col min="1" max="1" width="77.57421875" style="6" customWidth="1"/>
    <col min="2" max="2" width="21.140625" style="30" customWidth="1"/>
    <col min="3" max="105" width="9.140625" style="7" customWidth="1"/>
    <col min="106" max="16384" width="9.140625" style="6" customWidth="1"/>
  </cols>
  <sheetData>
    <row r="1" ht="3.75" customHeight="1"/>
    <row r="2" ht="12.75" customHeight="1">
      <c r="A2" s="1" t="s">
        <v>16</v>
      </c>
    </row>
    <row r="3" ht="12.75">
      <c r="A3" s="1" t="s">
        <v>0</v>
      </c>
    </row>
    <row r="4" ht="12.75">
      <c r="A4" s="1" t="s">
        <v>37</v>
      </c>
    </row>
    <row r="5" spans="1:105" s="10" customFormat="1" ht="12.75">
      <c r="A5" s="8" t="s">
        <v>17</v>
      </c>
      <c r="B5" s="5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</row>
    <row r="6" spans="1:105" s="13" customFormat="1" ht="12.75">
      <c r="A6" s="11" t="s">
        <v>2</v>
      </c>
      <c r="B6" s="2" t="s">
        <v>18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15" customFormat="1" ht="20.25" customHeight="1">
      <c r="A7" s="26" t="s">
        <v>38</v>
      </c>
      <c r="B7" s="29">
        <v>-24465.1076856649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s="13" customFormat="1" ht="12.75">
      <c r="A8" s="35" t="s">
        <v>3</v>
      </c>
      <c r="B8" s="33">
        <v>789250.32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13" customFormat="1" ht="12.75">
      <c r="A9" s="35" t="s">
        <v>6</v>
      </c>
      <c r="B9" s="33">
        <v>797640.2299999999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s="13" customFormat="1" ht="12.75">
      <c r="A10" s="36" t="s">
        <v>4</v>
      </c>
      <c r="B10" s="33">
        <v>59829.01554404145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</row>
    <row r="11" spans="1:105" s="13" customFormat="1" ht="12.75">
      <c r="A11" s="36" t="s">
        <v>5</v>
      </c>
      <c r="B11" s="33">
        <v>47103.41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</row>
    <row r="12" spans="1:105" s="17" customFormat="1" ht="12.75">
      <c r="A12" s="37" t="s">
        <v>19</v>
      </c>
      <c r="B12" s="33">
        <v>5109.4559585492225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17" customFormat="1" ht="12.75">
      <c r="A13" s="37" t="s">
        <v>20</v>
      </c>
      <c r="B13" s="33">
        <v>5109.4559585492225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1:105" s="13" customFormat="1" ht="12.75">
      <c r="A14" s="35" t="s">
        <v>7</v>
      </c>
      <c r="B14" s="33">
        <v>849853.0959585491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</row>
    <row r="15" spans="1:105" s="13" customFormat="1" ht="12.75">
      <c r="A15" s="21" t="s">
        <v>39</v>
      </c>
      <c r="B15" s="25">
        <v>-20129.41214162344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</row>
    <row r="16" spans="1:105" s="13" customFormat="1" ht="12.75">
      <c r="A16" s="31" t="s">
        <v>8</v>
      </c>
      <c r="B16" s="2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</row>
    <row r="17" spans="1:2" s="28" customFormat="1" ht="12.75">
      <c r="A17" s="26" t="s">
        <v>40</v>
      </c>
      <c r="B17" s="25">
        <v>288648.69551103096</v>
      </c>
    </row>
    <row r="18" spans="1:2" ht="12.75">
      <c r="A18" s="32" t="s">
        <v>21</v>
      </c>
      <c r="B18" s="33">
        <v>279703.95966101694</v>
      </c>
    </row>
    <row r="19" spans="1:126" s="20" customFormat="1" ht="12.75">
      <c r="A19" s="21" t="s">
        <v>41</v>
      </c>
      <c r="B19" s="25">
        <v>708.1016949152543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</row>
    <row r="20" spans="1:105" s="23" customFormat="1" ht="12.75">
      <c r="A20" s="18" t="s">
        <v>23</v>
      </c>
      <c r="B20" s="25">
        <v>1373.4576271186443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</row>
    <row r="21" spans="1:2" ht="12.75">
      <c r="A21" s="18" t="s">
        <v>42</v>
      </c>
      <c r="B21" s="25">
        <v>3847.7203389830515</v>
      </c>
    </row>
    <row r="22" spans="1:2" ht="12.75">
      <c r="A22" s="3" t="s">
        <v>43</v>
      </c>
      <c r="B22" s="25">
        <v>2094.2966101694915</v>
      </c>
    </row>
    <row r="23" spans="1:2" ht="12.75">
      <c r="A23" s="3" t="s">
        <v>44</v>
      </c>
      <c r="B23" s="25">
        <v>26665.330508474577</v>
      </c>
    </row>
    <row r="24" spans="1:2" ht="12.75">
      <c r="A24" s="3" t="s">
        <v>24</v>
      </c>
      <c r="B24" s="25">
        <v>140.01694915254237</v>
      </c>
    </row>
    <row r="25" spans="1:2" ht="12.75">
      <c r="A25" s="3" t="s">
        <v>45</v>
      </c>
      <c r="B25" s="25">
        <v>856.3983050847457</v>
      </c>
    </row>
    <row r="26" spans="1:2" ht="12.75">
      <c r="A26" s="3" t="s">
        <v>46</v>
      </c>
      <c r="B26" s="25">
        <v>8690.872881355932</v>
      </c>
    </row>
    <row r="27" spans="1:2" ht="12.75">
      <c r="A27" s="3" t="s">
        <v>47</v>
      </c>
      <c r="B27" s="25">
        <v>73028.60169491525</v>
      </c>
    </row>
    <row r="28" spans="1:2" ht="12.75">
      <c r="A28" s="3" t="s">
        <v>48</v>
      </c>
      <c r="B28" s="25">
        <v>1097.550847457627</v>
      </c>
    </row>
    <row r="29" spans="1:2" ht="12.75">
      <c r="A29" s="3" t="s">
        <v>22</v>
      </c>
      <c r="B29" s="25">
        <v>2290.2627118644073</v>
      </c>
    </row>
    <row r="30" spans="1:2" ht="12.75">
      <c r="A30" s="3" t="s">
        <v>49</v>
      </c>
      <c r="B30" s="25">
        <v>1490.7542372881355</v>
      </c>
    </row>
    <row r="31" spans="1:2" ht="12.75">
      <c r="A31" s="3" t="s">
        <v>50</v>
      </c>
      <c r="B31" s="25">
        <v>3322.1016949152545</v>
      </c>
    </row>
    <row r="32" spans="1:2" ht="12.75">
      <c r="A32" s="3" t="s">
        <v>51</v>
      </c>
      <c r="B32" s="25">
        <v>747.042372881356</v>
      </c>
    </row>
    <row r="33" spans="1:2" ht="12.75">
      <c r="A33" s="3" t="s">
        <v>52</v>
      </c>
      <c r="B33" s="25">
        <v>1747.7118644067798</v>
      </c>
    </row>
    <row r="34" spans="1:2" ht="12.75">
      <c r="A34" s="3" t="s">
        <v>25</v>
      </c>
      <c r="B34" s="25">
        <v>7632.559322033901</v>
      </c>
    </row>
    <row r="35" spans="1:2" ht="12.75">
      <c r="A35" s="3" t="s">
        <v>53</v>
      </c>
      <c r="B35" s="25">
        <v>143971.18</v>
      </c>
    </row>
    <row r="36" spans="1:2" ht="12.75">
      <c r="A36" s="34" t="s">
        <v>26</v>
      </c>
      <c r="B36" s="33">
        <v>42424.615049848086</v>
      </c>
    </row>
    <row r="37" spans="1:2" ht="12.75">
      <c r="A37" s="34" t="s">
        <v>27</v>
      </c>
      <c r="B37" s="33">
        <v>328438.00307247805</v>
      </c>
    </row>
    <row r="38" spans="1:2" ht="12.75">
      <c r="A38" s="3" t="s">
        <v>28</v>
      </c>
      <c r="B38" s="25">
        <v>165296.15599999996</v>
      </c>
    </row>
    <row r="39" spans="1:2" ht="12.75">
      <c r="A39" s="3" t="s">
        <v>12</v>
      </c>
      <c r="B39" s="25">
        <v>27597.439999999995</v>
      </c>
    </row>
    <row r="40" spans="1:2" ht="12.75">
      <c r="A40" s="3" t="s">
        <v>29</v>
      </c>
      <c r="B40" s="25">
        <v>1425.69</v>
      </c>
    </row>
    <row r="41" spans="1:2" ht="12.75">
      <c r="A41" s="3" t="s">
        <v>30</v>
      </c>
      <c r="B41" s="25">
        <v>3542.6999999999994</v>
      </c>
    </row>
    <row r="42" spans="1:2" ht="12.75">
      <c r="A42" s="3" t="s">
        <v>13</v>
      </c>
      <c r="B42" s="25">
        <v>132730.32599999997</v>
      </c>
    </row>
    <row r="43" spans="1:2" ht="12.75">
      <c r="A43" s="3" t="s">
        <v>31</v>
      </c>
      <c r="B43" s="25">
        <v>163141.8470724781</v>
      </c>
    </row>
    <row r="44" spans="1:2" ht="12.75">
      <c r="A44" s="3" t="s">
        <v>32</v>
      </c>
      <c r="B44" s="25">
        <v>61898.12918694573</v>
      </c>
    </row>
    <row r="45" spans="1:2" ht="12.75">
      <c r="A45" s="3" t="s">
        <v>9</v>
      </c>
      <c r="B45" s="25">
        <v>49360.522224383996</v>
      </c>
    </row>
    <row r="46" spans="1:2" ht="12.75">
      <c r="A46" s="3" t="s">
        <v>10</v>
      </c>
      <c r="B46" s="25">
        <v>37953.646961148355</v>
      </c>
    </row>
    <row r="47" spans="1:2" ht="12.75">
      <c r="A47" s="3" t="s">
        <v>11</v>
      </c>
      <c r="B47" s="25">
        <v>13929.548700000001</v>
      </c>
    </row>
    <row r="48" spans="1:2" ht="12.75">
      <c r="A48" s="34" t="s">
        <v>33</v>
      </c>
      <c r="B48" s="33">
        <v>32479.50101532754</v>
      </c>
    </row>
    <row r="49" spans="1:2" ht="12.75">
      <c r="A49" s="34" t="s">
        <v>54</v>
      </c>
      <c r="B49" s="33">
        <v>68487.50905084745</v>
      </c>
    </row>
    <row r="50" spans="1:2" ht="12.75">
      <c r="A50" s="34" t="s">
        <v>14</v>
      </c>
      <c r="B50" s="33">
        <v>751533.5878495182</v>
      </c>
    </row>
    <row r="51" spans="1:2" ht="12.75">
      <c r="A51" s="34" t="s">
        <v>34</v>
      </c>
      <c r="B51" s="33">
        <v>5892.409875669786</v>
      </c>
    </row>
    <row r="52" spans="1:2" ht="12.75">
      <c r="A52" s="34" t="s">
        <v>35</v>
      </c>
      <c r="B52" s="33">
        <v>757425.9977251879</v>
      </c>
    </row>
    <row r="53" spans="1:2" ht="12.75" hidden="1">
      <c r="A53" s="34" t="s">
        <v>15</v>
      </c>
      <c r="B53" s="33">
        <v>136336.6795905338</v>
      </c>
    </row>
    <row r="54" spans="1:2" ht="12.75">
      <c r="A54" s="34" t="s">
        <v>36</v>
      </c>
      <c r="B54" s="33">
        <v>893762.6773157218</v>
      </c>
    </row>
    <row r="55" spans="1:2" ht="12.75">
      <c r="A55" s="34" t="s">
        <v>55</v>
      </c>
      <c r="B55" s="33">
        <v>244739.11415385827</v>
      </c>
    </row>
    <row r="56" ht="12.75">
      <c r="A56" s="6" t="s">
        <v>56</v>
      </c>
    </row>
    <row r="12173" ht="12.75">
      <c r="A12173" s="24" t="e">
        <f>#REF!</f>
        <v>#REF!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PageLayoutView="0" workbookViewId="0" topLeftCell="A43">
      <selection activeCell="D66" sqref="D66"/>
    </sheetView>
  </sheetViews>
  <sheetFormatPr defaultColWidth="9.140625" defaultRowHeight="12.75"/>
  <cols>
    <col min="1" max="1" width="71.140625" style="0" customWidth="1"/>
    <col min="2" max="2" width="20.8515625" style="0" customWidth="1"/>
  </cols>
  <sheetData>
    <row r="1" spans="1:2" ht="12.75">
      <c r="A1" s="1" t="s">
        <v>16</v>
      </c>
      <c r="B1" s="30"/>
    </row>
    <row r="2" spans="1:2" ht="12.75">
      <c r="A2" s="1" t="s">
        <v>59</v>
      </c>
      <c r="B2" s="30"/>
    </row>
    <row r="3" spans="1:2" ht="12.75">
      <c r="A3" s="1"/>
      <c r="B3" s="30"/>
    </row>
    <row r="4" spans="1:2" ht="12.75">
      <c r="A4" s="8" t="s">
        <v>17</v>
      </c>
      <c r="B4" s="5" t="s">
        <v>1</v>
      </c>
    </row>
    <row r="5" spans="1:2" ht="12.75">
      <c r="A5" s="11" t="s">
        <v>2</v>
      </c>
      <c r="B5" s="2" t="s">
        <v>18</v>
      </c>
    </row>
    <row r="6" spans="1:2" ht="12.75">
      <c r="A6" s="26" t="s">
        <v>38</v>
      </c>
      <c r="B6" s="29">
        <v>-24465.1076856649</v>
      </c>
    </row>
    <row r="7" spans="1:2" ht="12.75">
      <c r="A7" s="35" t="s">
        <v>3</v>
      </c>
      <c r="B7" s="33">
        <v>789250.32</v>
      </c>
    </row>
    <row r="8" spans="1:2" ht="12.75">
      <c r="A8" s="35" t="s">
        <v>6</v>
      </c>
      <c r="B8" s="33">
        <v>797640.2299999999</v>
      </c>
    </row>
    <row r="9" spans="1:2" ht="12.75" hidden="1">
      <c r="A9" s="36" t="s">
        <v>4</v>
      </c>
      <c r="B9" s="33">
        <v>59829.01554404145</v>
      </c>
    </row>
    <row r="10" spans="1:2" ht="12.75">
      <c r="A10" s="36" t="s">
        <v>5</v>
      </c>
      <c r="B10" s="33">
        <v>47103.41</v>
      </c>
    </row>
    <row r="11" spans="1:2" ht="12.75">
      <c r="A11" s="37" t="s">
        <v>19</v>
      </c>
      <c r="B11" s="33">
        <v>5109.4559585492225</v>
      </c>
    </row>
    <row r="12" spans="1:2" ht="12.75">
      <c r="A12" s="37" t="s">
        <v>20</v>
      </c>
      <c r="B12" s="33">
        <v>5109.4559585492225</v>
      </c>
    </row>
    <row r="13" spans="1:2" ht="12.75">
      <c r="A13" s="35" t="s">
        <v>7</v>
      </c>
      <c r="B13" s="33">
        <v>849853.0959585491</v>
      </c>
    </row>
    <row r="14" spans="1:2" ht="12.75">
      <c r="A14" s="21" t="s">
        <v>39</v>
      </c>
      <c r="B14" s="25">
        <v>-20129.41214162344</v>
      </c>
    </row>
    <row r="15" spans="1:2" ht="12.75" hidden="1">
      <c r="A15" s="31" t="s">
        <v>8</v>
      </c>
      <c r="B15" s="27"/>
    </row>
    <row r="16" spans="1:2" ht="12.75" hidden="1">
      <c r="A16" s="26" t="s">
        <v>40</v>
      </c>
      <c r="B16" s="27">
        <v>288648.69551103096</v>
      </c>
    </row>
    <row r="17" spans="1:2" ht="12.75" hidden="1">
      <c r="A17" s="32" t="s">
        <v>21</v>
      </c>
      <c r="B17" s="33">
        <v>279703.95966101694</v>
      </c>
    </row>
    <row r="18" spans="1:2" ht="12.75" hidden="1">
      <c r="A18" s="21" t="s">
        <v>41</v>
      </c>
      <c r="B18" s="27">
        <v>708.1016949152543</v>
      </c>
    </row>
    <row r="19" spans="1:2" ht="12.75" hidden="1">
      <c r="A19" s="18" t="s">
        <v>23</v>
      </c>
      <c r="B19" s="27">
        <v>1373.4576271186443</v>
      </c>
    </row>
    <row r="20" spans="1:2" ht="12.75" hidden="1">
      <c r="A20" s="18" t="s">
        <v>42</v>
      </c>
      <c r="B20" s="25">
        <v>3847.7203389830515</v>
      </c>
    </row>
    <row r="21" spans="1:2" ht="12.75" hidden="1">
      <c r="A21" s="3" t="s">
        <v>43</v>
      </c>
      <c r="B21" s="25">
        <v>2094.2966101694915</v>
      </c>
    </row>
    <row r="22" spans="1:2" ht="12.75">
      <c r="A22" s="3" t="s">
        <v>44</v>
      </c>
      <c r="B22" s="25">
        <v>26665.330508474577</v>
      </c>
    </row>
    <row r="23" spans="1:2" ht="12.75">
      <c r="A23" s="3" t="s">
        <v>24</v>
      </c>
      <c r="B23" s="25">
        <v>140.01694915254237</v>
      </c>
    </row>
    <row r="24" spans="1:2" ht="12.75">
      <c r="A24" s="3" t="s">
        <v>45</v>
      </c>
      <c r="B24" s="25">
        <v>856.3983050847457</v>
      </c>
    </row>
    <row r="25" spans="1:2" ht="12.75">
      <c r="A25" s="3" t="s">
        <v>46</v>
      </c>
      <c r="B25" s="25">
        <v>8690.872881355932</v>
      </c>
    </row>
    <row r="26" spans="1:2" ht="12.75">
      <c r="A26" s="3" t="s">
        <v>47</v>
      </c>
      <c r="B26" s="25">
        <v>73028.60169491525</v>
      </c>
    </row>
    <row r="27" spans="1:2" ht="12.75">
      <c r="A27" s="3" t="s">
        <v>48</v>
      </c>
      <c r="B27" s="25">
        <v>1097.550847457627</v>
      </c>
    </row>
    <row r="28" spans="1:2" ht="12.75">
      <c r="A28" s="3" t="s">
        <v>22</v>
      </c>
      <c r="B28" s="25">
        <v>2290.2627118644073</v>
      </c>
    </row>
    <row r="29" spans="1:2" ht="12.75" hidden="1">
      <c r="A29" s="3" t="s">
        <v>49</v>
      </c>
      <c r="B29" s="25">
        <v>1490.7542372881355</v>
      </c>
    </row>
    <row r="30" spans="1:2" ht="12.75" hidden="1">
      <c r="A30" s="3" t="s">
        <v>50</v>
      </c>
      <c r="B30" s="25">
        <v>3322.1016949152545</v>
      </c>
    </row>
    <row r="31" spans="1:2" ht="12.75">
      <c r="A31" s="3" t="s">
        <v>51</v>
      </c>
      <c r="B31" s="25">
        <v>747.042372881356</v>
      </c>
    </row>
    <row r="32" spans="1:2" ht="12.75">
      <c r="A32" s="3" t="s">
        <v>52</v>
      </c>
      <c r="B32" s="25">
        <v>1747.7118644067798</v>
      </c>
    </row>
    <row r="33" spans="1:2" ht="12.75">
      <c r="A33" s="3" t="s">
        <v>25</v>
      </c>
      <c r="B33" s="25">
        <v>7632.559322033901</v>
      </c>
    </row>
    <row r="34" spans="1:2" ht="12.75">
      <c r="A34" s="3" t="s">
        <v>53</v>
      </c>
      <c r="B34" s="25">
        <v>143971.18</v>
      </c>
    </row>
    <row r="35" spans="1:2" ht="25.5">
      <c r="A35" s="39" t="s">
        <v>26</v>
      </c>
      <c r="B35" s="33">
        <v>42424.615049848086</v>
      </c>
    </row>
    <row r="36" spans="1:2" ht="25.5">
      <c r="A36" s="39" t="s">
        <v>27</v>
      </c>
      <c r="B36" s="33">
        <v>328438.00307247805</v>
      </c>
    </row>
    <row r="37" spans="1:2" ht="12.75" hidden="1">
      <c r="A37" s="3" t="s">
        <v>28</v>
      </c>
      <c r="B37" s="25">
        <v>165296.15599999996</v>
      </c>
    </row>
    <row r="38" spans="1:2" ht="12.75" hidden="1">
      <c r="A38" s="3" t="s">
        <v>12</v>
      </c>
      <c r="B38" s="25">
        <v>27597.439999999995</v>
      </c>
    </row>
    <row r="39" spans="1:2" ht="12.75" hidden="1">
      <c r="A39" s="3" t="s">
        <v>29</v>
      </c>
      <c r="B39" s="25">
        <v>1425.69</v>
      </c>
    </row>
    <row r="40" spans="1:2" ht="12.75">
      <c r="A40" s="3" t="s">
        <v>30</v>
      </c>
      <c r="B40" s="25">
        <v>3542.6999999999994</v>
      </c>
    </row>
    <row r="41" spans="1:2" ht="12.75">
      <c r="A41" s="3" t="s">
        <v>13</v>
      </c>
      <c r="B41" s="25">
        <v>132730.32599999997</v>
      </c>
    </row>
    <row r="42" spans="1:2" ht="12.75">
      <c r="A42" s="3" t="s">
        <v>31</v>
      </c>
      <c r="B42" s="25">
        <v>163141.8470724781</v>
      </c>
    </row>
    <row r="43" spans="1:2" ht="12.75">
      <c r="A43" s="3" t="s">
        <v>32</v>
      </c>
      <c r="B43" s="25">
        <v>61898.12918694573</v>
      </c>
    </row>
    <row r="44" spans="1:2" ht="12.75">
      <c r="A44" s="3" t="s">
        <v>9</v>
      </c>
      <c r="B44" s="25">
        <v>49360.522224383996</v>
      </c>
    </row>
    <row r="45" spans="1:2" ht="12.75">
      <c r="A45" s="3" t="s">
        <v>10</v>
      </c>
      <c r="B45" s="25">
        <v>37953.646961148355</v>
      </c>
    </row>
    <row r="46" spans="1:2" ht="12.75">
      <c r="A46" s="3" t="s">
        <v>11</v>
      </c>
      <c r="B46" s="25">
        <v>13929.548700000001</v>
      </c>
    </row>
    <row r="47" spans="1:2" ht="12.75">
      <c r="A47" s="34" t="s">
        <v>33</v>
      </c>
      <c r="B47" s="33">
        <v>32479.50101532754</v>
      </c>
    </row>
    <row r="48" spans="1:2" ht="12.75">
      <c r="A48" s="34" t="s">
        <v>54</v>
      </c>
      <c r="B48" s="33">
        <v>68487.50905084745</v>
      </c>
    </row>
    <row r="49" spans="1:2" ht="12.75">
      <c r="A49" s="34" t="s">
        <v>14</v>
      </c>
      <c r="B49" s="33">
        <v>751533.5878495182</v>
      </c>
    </row>
    <row r="50" spans="1:2" ht="12.75">
      <c r="A50" s="34" t="s">
        <v>34</v>
      </c>
      <c r="B50" s="33">
        <v>5892.409875669786</v>
      </c>
    </row>
    <row r="51" spans="1:2" ht="12.75">
      <c r="A51" s="34" t="s">
        <v>35</v>
      </c>
      <c r="B51" s="33">
        <v>757425.9977251879</v>
      </c>
    </row>
    <row r="52" spans="1:2" ht="12.75" hidden="1">
      <c r="A52" s="34" t="s">
        <v>15</v>
      </c>
      <c r="B52" s="33">
        <v>136336.6795905338</v>
      </c>
    </row>
    <row r="53" spans="1:2" ht="12.75">
      <c r="A53" s="34" t="s">
        <v>36</v>
      </c>
      <c r="B53" s="33">
        <v>893762.6773157218</v>
      </c>
    </row>
    <row r="54" spans="1:2" ht="12.75">
      <c r="A54" s="34" t="s">
        <v>55</v>
      </c>
      <c r="B54" s="33">
        <v>244739.11415385827</v>
      </c>
    </row>
    <row r="55" spans="1:2" ht="38.25">
      <c r="A55" s="35" t="s">
        <v>57</v>
      </c>
      <c r="B55" s="38">
        <v>18374.99</v>
      </c>
    </row>
    <row r="56" spans="1:2" ht="25.5">
      <c r="A56" s="35" t="s">
        <v>58</v>
      </c>
      <c r="B56" s="38">
        <f>B54+B55</f>
        <v>263114.10415385826</v>
      </c>
    </row>
    <row r="57" spans="1:2" ht="12.75">
      <c r="A57" s="6" t="s">
        <v>56</v>
      </c>
      <c r="B57" s="30"/>
    </row>
    <row r="58" spans="1:2" ht="12.75">
      <c r="A58" s="6"/>
      <c r="B58" s="30"/>
    </row>
    <row r="70" ht="11.25" customHeight="1"/>
    <row r="72" ht="15" customHeight="1"/>
    <row r="88" s="4" customFormat="1" ht="12.75"/>
    <row r="89" s="4" customFormat="1" ht="12.7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qqq</cp:lastModifiedBy>
  <cp:lastPrinted>2014-08-06T04:39:23Z</cp:lastPrinted>
  <dcterms:created xsi:type="dcterms:W3CDTF">2011-04-18T17:28:56Z</dcterms:created>
  <dcterms:modified xsi:type="dcterms:W3CDTF">2014-08-07T03:20:19Z</dcterms:modified>
  <cp:category/>
  <cp:version/>
  <cp:contentType/>
  <cp:contentStatus/>
</cp:coreProperties>
</file>